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AGRÁRMINISZTÉRIUM_2023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B13" i="1"/>
  <c r="R13" i="1"/>
  <c r="B14" i="1"/>
  <c r="R14" i="1"/>
  <c r="B15" i="1"/>
  <c r="R15" i="1"/>
  <c r="B16" i="1"/>
  <c r="R16" i="1"/>
  <c r="B17" i="1"/>
  <c r="R17" i="1"/>
  <c r="B18" i="1"/>
  <c r="R18" i="1"/>
  <c r="B19" i="1"/>
  <c r="R19" i="1"/>
  <c r="B20" i="1"/>
  <c r="R20" i="1"/>
  <c r="B21" i="1"/>
  <c r="R21" i="1"/>
  <c r="B22" i="1"/>
  <c r="R22" i="1"/>
  <c r="B23" i="1"/>
  <c r="R23" i="1"/>
  <c r="B24" i="1"/>
  <c r="R24" i="1"/>
  <c r="B25" i="1"/>
  <c r="R25" i="1"/>
  <c r="B26" i="1"/>
  <c r="R26" i="1"/>
  <c r="B27" i="1"/>
  <c r="R27" i="1"/>
  <c r="B28" i="1"/>
  <c r="R28" i="1"/>
  <c r="B29" i="1"/>
  <c r="R29" i="1"/>
  <c r="B30" i="1"/>
  <c r="R30" i="1"/>
  <c r="B31" i="1"/>
  <c r="R31" i="1"/>
  <c r="B32" i="1"/>
  <c r="R32" i="1"/>
  <c r="B33" i="1"/>
  <c r="R33" i="1"/>
  <c r="B34" i="1"/>
  <c r="R34" i="1"/>
  <c r="B35" i="1"/>
  <c r="R35" i="1"/>
  <c r="B36" i="1"/>
  <c r="R36" i="1"/>
  <c r="B37" i="1"/>
  <c r="R37" i="1"/>
  <c r="B38" i="1"/>
  <c r="R38" i="1"/>
  <c r="B39" i="1"/>
  <c r="R39" i="1"/>
  <c r="B40" i="1"/>
  <c r="R40" i="1"/>
  <c r="B41" i="1"/>
  <c r="R41" i="1"/>
  <c r="B42" i="1"/>
  <c r="R42" i="1"/>
  <c r="B43" i="1"/>
  <c r="R43" i="1"/>
  <c r="B44" i="1"/>
  <c r="R44" i="1"/>
  <c r="B45" i="1"/>
  <c r="R45" i="1"/>
  <c r="AH46" i="1" l="1"/>
  <c r="AI46" i="1"/>
  <c r="AJ46" i="1"/>
  <c r="X46" i="1"/>
  <c r="Y46" i="1"/>
  <c r="Z46" i="1"/>
  <c r="D46" i="1" l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C46" i="1"/>
  <c r="AX46" i="1" l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AW46" i="1"/>
  <c r="AV46" i="1"/>
  <c r="AU46" i="1"/>
  <c r="U46" i="1"/>
  <c r="V46" i="1"/>
  <c r="W46" i="1"/>
  <c r="AA46" i="1"/>
  <c r="AB46" i="1"/>
  <c r="AC46" i="1"/>
  <c r="AD46" i="1"/>
  <c r="AE46" i="1"/>
  <c r="AF46" i="1"/>
  <c r="AG46" i="1"/>
  <c r="AK46" i="1"/>
  <c r="AL46" i="1"/>
  <c r="AM46" i="1"/>
  <c r="AN46" i="1"/>
  <c r="AO46" i="1"/>
  <c r="AP46" i="1"/>
  <c r="AQ46" i="1"/>
  <c r="AR46" i="1"/>
  <c r="AS46" i="1"/>
  <c r="AT46" i="1"/>
  <c r="T46" i="1"/>
  <c r="R8" i="1"/>
  <c r="B8" i="1" l="1"/>
  <c r="B46" i="1" l="1"/>
  <c r="R46" i="1" l="1"/>
  <c r="S46" i="1"/>
</calcChain>
</file>

<file path=xl/sharedStrings.xml><?xml version="1.0" encoding="utf-8"?>
<sst xmlns="http://schemas.openxmlformats.org/spreadsheetml/2006/main" count="153" uniqueCount="135">
  <si>
    <t>AM/1. AZ AGRÁRMINISZTÉRIUM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</si>
  <si>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</si>
  <si>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</si>
  <si>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</si>
  <si>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</si>
  <si>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</si>
  <si>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</si>
  <si>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</si>
  <si>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</si>
  <si>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</si>
  <si>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</si>
  <si>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</si>
  <si>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</si>
  <si>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</si>
  <si>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</si>
  <si>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</si>
  <si>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</si>
  <si>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</si>
  <si>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</si>
  <si>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</si>
  <si>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</si>
  <si>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</si>
  <si>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</si>
  <si>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</si>
  <si>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</si>
  <si>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</si>
  <si>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</si>
  <si>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</si>
  <si>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</si>
  <si>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</si>
  <si>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</si>
  <si>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</si>
  <si>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</si>
  <si>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</si>
  <si>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</si>
  <si>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</si>
  <si>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</si>
  <si>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</si>
  <si>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</si>
  <si>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</si>
  <si>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</si>
  <si>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</si>
  <si>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</si>
  <si>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</si>
  <si>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</si>
  <si>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</si>
  <si>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</si>
  <si>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</si>
  <si>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</si>
  <si>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</si>
  <si>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</si>
  <si>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</si>
  <si>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</si>
  <si>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</si>
  <si>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</si>
  <si>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</si>
  <si>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</si>
  <si>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</si>
  <si>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</si>
  <si>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</si>
  <si>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</si>
  <si>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</si>
  <si>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</si>
  <si>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</si>
  <si>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</si>
  <si>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</si>
  <si>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</si>
  <si>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</si>
  <si>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</si>
  <si>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</si>
  <si>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16.Vadgazdálkodási hatósági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</si>
  <si>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</si>
  <si>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</si>
  <si>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</si>
  <si>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</si>
  <si>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</si>
  <si>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</si>
  <si>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</si>
  <si>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</si>
  <si>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</si>
  <si>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</si>
  <si>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</si>
  <si>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</si>
  <si>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</si>
  <si>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</si>
  <si>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</si>
  <si>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</si>
  <si>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</si>
  <si>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</si>
  <si>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</si>
  <si>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</si>
  <si>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</si>
  <si>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</si>
  <si>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</si>
  <si>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</si>
  <si>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</si>
  <si>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</si>
  <si>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</si>
  <si>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1. Tenyésztési hatósági feladatok</t>
  </si>
  <si>
    <t>2. Halgazdálkodási hatósági feladatok</t>
  </si>
  <si>
    <t>3. Növénytermesztési hatósági feladatok</t>
  </si>
  <si>
    <t>4. Élelmiszerlánc-felügyelet</t>
  </si>
  <si>
    <t>6. Borászati hatósági feladat</t>
  </si>
  <si>
    <t>7. Pálinka ellenőrző hatósági feladat</t>
  </si>
  <si>
    <t>9. Termőhelyi kataszter vezetése</t>
  </si>
  <si>
    <t>10. Földrajzi árujelzővel ellátott termékekkel és hagyományos különleges termékekkel kapcsolatos feladatok</t>
  </si>
  <si>
    <t>11. Növényvédelmi feladatok</t>
  </si>
  <si>
    <t>12. Talajvédelmi igazgatási feladatok</t>
  </si>
  <si>
    <t>13. Erdészeti igazgatási feladatok</t>
  </si>
  <si>
    <t>14. Géntechnológiai feladatok</t>
  </si>
  <si>
    <t>15. Állatvédelmi hatósági feladatok</t>
  </si>
  <si>
    <t>17. Szolgáltatás-felügyeleti feladatok</t>
  </si>
  <si>
    <t>20. Fatermékek származásigazolása és a faanyag-kereskedelmi lánc hatósági felügyelete, ellenőrzése</t>
  </si>
  <si>
    <t>24. Szakértők nyilvántartásba vételével kapcsolatos feladatok</t>
  </si>
  <si>
    <t>25. Barlangi hatósági feladatok</t>
  </si>
  <si>
    <t>26. Felügyeleti díj bevallásával és befizetésével kapcsolatos feladatok</t>
  </si>
  <si>
    <t>28. Piacszervezési hozzájárulás ellenőrzésével kapcsolatos feladatok</t>
  </si>
  <si>
    <t>29. Növényvédő szer és termésnövelő anyag engedélyezési feladatok</t>
  </si>
  <si>
    <t>30. Létfontosságú rendszerelemmé történő kijelölés</t>
  </si>
  <si>
    <t>37. Járványvédelmi hatósági feladatok</t>
  </si>
  <si>
    <t>5. Állategészségügyi Nyomonkövetési feladatok</t>
  </si>
  <si>
    <t>27. Tisztességtelen forgalmazói magatartás ellenőrzésével kapcsolatos feladatok</t>
  </si>
  <si>
    <t>22. Földügyi igazgatás körébe tartozó hatósági eljárások során az eljáró hatóság kijelölése kizárás iránti kérelem esetén</t>
  </si>
  <si>
    <t>23. CITES hatósági feladatok</t>
  </si>
  <si>
    <t>31. A földminősítő igazolványok kiállítása, érvénytelenítése, valamint a földminősítő igazolványok hatósági nyilvántartásának vezetése</t>
  </si>
  <si>
    <t>33. Öntözési közösségek elismerésével kapcsolatos feladatok</t>
  </si>
  <si>
    <t>34. Az öntözési igazgatási szerv szakhatósági eljárása során másodfokú hatósági jogkörök gyakorlása</t>
  </si>
  <si>
    <t>35. A mezőgazdasági öntözési célú, felszín alatti vízkivételt biztosító vízi létesítmény esetében az öntözési igazgatási szerv hatáskörébe tartozó közigazgatási hatósági ügyek vonatkozásában az Ákr. szerinti felügyeleti jogkörök gyakorlásával összefüggő hatósági eljárások</t>
  </si>
  <si>
    <t>36. Az Országos Meteorológiai Szolgálat hatósági ügyeivel összefüggésben felmerülő, az Ákr. szerinti felügyeleti jogkör gyakorlásával összefüggő hatósági eljárások</t>
  </si>
  <si>
    <t>38. A 676/2020. (XII. 28.) Korm. rendelet szerinti közétkeztetési közbeszerzések ellenőrzése</t>
  </si>
  <si>
    <r>
      <t xml:space="preserve">8. </t>
    </r>
    <r>
      <rPr>
        <sz val="13"/>
        <color rgb="FFFF0000"/>
        <rFont val="Arial"/>
        <family val="2"/>
        <charset val="238"/>
      </rPr>
      <t>Mezőgazdasági</t>
    </r>
    <r>
      <rPr>
        <sz val="13"/>
        <color rgb="FF000000"/>
        <rFont val="Arial"/>
        <family val="2"/>
        <charset val="238"/>
      </rPr>
      <t xml:space="preserve"> hatósági feladat</t>
    </r>
  </si>
  <si>
    <r>
      <t xml:space="preserve">18. </t>
    </r>
    <r>
      <rPr>
        <sz val="13"/>
        <color rgb="FFFF0000"/>
        <rFont val="Arial"/>
        <family val="2"/>
        <charset val="238"/>
      </rPr>
      <t>A fenntarthatóság igazolására és az ÜHG értékeire vonatkozó adatokat tartalmazó (BÜHG) és a bioüzemanyagok, folyékony bio-energiahordozók, valamint a termesztett és nem termesztett biomasszából előállított tüzelőanyagok nyomon követhetőségi (BIONYOM) nyilvántartás vezetésével kapcsolatos feladatok</t>
    </r>
  </si>
  <si>
    <r>
      <t xml:space="preserve">19. </t>
    </r>
    <r>
      <rPr>
        <sz val="13"/>
        <color rgb="FFFF0000"/>
        <rFont val="Arial"/>
        <family val="2"/>
        <charset val="238"/>
      </rPr>
      <t>Biomassza, köztes termék, bioüzemanyag és folyékony bio-energiahordozó valamint a termesztett és nem termesztett biomasszából előállított tüzelőanyagok fenntarthatósági és nyomon követhetőségi követelményeknek való megfeleléssel kapcsolatos feladatok</t>
    </r>
  </si>
  <si>
    <r>
      <t xml:space="preserve">21. </t>
    </r>
    <r>
      <rPr>
        <sz val="13"/>
        <color rgb="FFFF0000"/>
        <rFont val="Arial"/>
        <family val="2"/>
        <charset val="238"/>
      </rPr>
      <t>Döntés földvédelmi járulék és járulékkülönbözet visszafizetése, illetve újrahasznosított területre számított járulékösszeg megfizetése iránti kérelem esetén, valamint döntés a meg nem fizetett földvédelmi járuléknak és bírságnak a nyilvántartásból való törléséről</t>
    </r>
  </si>
  <si>
    <r>
      <t xml:space="preserve">32. A </t>
    </r>
    <r>
      <rPr>
        <sz val="13"/>
        <color rgb="FFFF0000"/>
        <rFont val="Arial"/>
        <family val="2"/>
        <charset val="238"/>
      </rPr>
      <t>természetvédelmi</t>
    </r>
    <r>
      <rPr>
        <sz val="13"/>
        <color rgb="FF000000"/>
        <rFont val="Arial"/>
        <family val="2"/>
        <charset val="238"/>
      </rPr>
      <t xml:space="preserve"> hatósági ügyekkel összefüggésben felmerülő, az Ákr. 121. §-ában rögzített felügyeleti jogkörön kívüli, felügyeleti szerv hatáskörébe tartozó eljárások (eljáró hatóság, szakhatóság kizárás, kijelölése, stb.)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</si>
</sst>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999999"/>
      </right>
      <top style="thin">
        <color rgb="FF999999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3" fontId="3" fillId="0" borderId="6" xfId="0" applyNumberFormat="1" applyFont="1" applyFill="1" applyBorder="1" applyAlignment="1" applyProtection="1">
      <alignment horizontal="center" vertical="center"/>
      <protection hidden="1"/>
    </xf>
    <xf numFmtId="3" fontId="3" fillId="0" borderId="7" xfId="0" applyNumberFormat="1" applyFont="1" applyFill="1" applyBorder="1" applyAlignment="1" applyProtection="1">
      <alignment horizontal="center" vertical="center"/>
      <protection hidden="1"/>
    </xf>
    <xf numFmtId="3" fontId="3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164" fontId="3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/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6"/>
  <sheetViews>
    <sheetView tabSelected="1" zoomScale="60" zoomScaleNormal="60" workbookViewId="0">
      <selection activeCell="A7" sqref="A1:A1048576"/>
    </sheetView>
  </sheetViews>
  <sheetFormatPr defaultRowHeight="15" x14ac:dyDescent="0.25"/>
  <cols>
    <col min="1" max="1" width="123.28515625" style="15" customWidth="1"/>
    <col min="2" max="2" width="9.140625" style="5"/>
    <col min="3" max="3" width="17" style="5" customWidth="1"/>
    <col min="4" max="4" width="9.140625" style="5"/>
    <col min="5" max="5" width="11" style="5" customWidth="1"/>
    <col min="6" max="6" width="17" style="5" customWidth="1"/>
    <col min="7" max="8" width="9.140625" style="5"/>
    <col min="9" max="10" width="17" style="5" customWidth="1"/>
    <col min="11" max="11" width="9.140625" style="5"/>
    <col min="12" max="12" width="11" style="5" customWidth="1"/>
    <col min="13" max="13" width="9.140625" style="5"/>
    <col min="14" max="14" width="11" style="5" customWidth="1"/>
    <col min="15" max="16" width="9.140625" style="5"/>
    <col min="17" max="18" width="17" style="5" customWidth="1"/>
    <col min="19" max="19" width="24" style="5" customWidth="1"/>
    <col min="20" max="22" width="9.140625" style="5"/>
    <col min="23" max="26" width="17" style="5" customWidth="1"/>
    <col min="27" max="28" width="9.140625" style="5"/>
    <col min="29" max="29" width="17" style="5" customWidth="1"/>
    <col min="30" max="32" width="9.140625" style="5"/>
    <col min="33" max="36" width="17" style="5" customWidth="1"/>
    <col min="37" max="38" width="9.140625" style="5"/>
    <col min="39" max="40" width="17" style="5" customWidth="1"/>
    <col min="41" max="42" width="9.140625" style="5"/>
    <col min="43" max="43" width="11" style="5" customWidth="1"/>
    <col min="44" max="46" width="9.140625" style="5"/>
    <col min="47" max="47" width="11" style="5" customWidth="1"/>
    <col min="48" max="49" width="17" style="5" customWidth="1"/>
    <col min="50" max="50" width="9.140625" style="5"/>
    <col min="51" max="51" width="17" style="5" customWidth="1"/>
    <col min="52" max="60" width="9.140625" style="5"/>
    <col min="61" max="61" width="17" style="5" customWidth="1"/>
    <col min="62" max="63" width="9.140625" style="5"/>
    <col min="64" max="65" width="24" style="5" customWidth="1"/>
    <col min="66" max="66" width="9.140625" style="5"/>
    <col min="67" max="68" width="11" style="5" customWidth="1"/>
    <col min="69" max="16384" width="9.140625" style="5"/>
  </cols>
  <sheetData>
    <row r="1" spans="1:68" ht="39.950000000000003" customHeight="1" x14ac:dyDescent="0.25">
      <c r="A1" s="31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</row>
    <row r="2" spans="1:68" ht="75.75" customHeight="1" x14ac:dyDescent="0.25">
      <c r="A2" s="23" t="s">
        <v>1</v>
      </c>
      <c r="B2" s="23" t="s">
        <v>2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3" t="s">
        <v>3</v>
      </c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5" t="s">
        <v>4</v>
      </c>
      <c r="AS2" s="23" t="s">
        <v>5</v>
      </c>
      <c r="AT2" s="24"/>
      <c r="AU2" s="23" t="s">
        <v>6</v>
      </c>
      <c r="AV2" s="24"/>
      <c r="AW2" s="24"/>
      <c r="AX2" s="23" t="s">
        <v>7</v>
      </c>
      <c r="AY2" s="24"/>
      <c r="AZ2" s="25" t="s">
        <v>8</v>
      </c>
      <c r="BA2" s="25" t="s">
        <v>9</v>
      </c>
      <c r="BB2" s="32" t="s">
        <v>10</v>
      </c>
      <c r="BC2" s="33"/>
      <c r="BD2" s="33"/>
      <c r="BE2" s="33"/>
      <c r="BF2" s="33"/>
      <c r="BG2" s="33"/>
      <c r="BH2" s="34" t="s">
        <v>11</v>
      </c>
      <c r="BI2" s="34" t="s">
        <v>12</v>
      </c>
      <c r="BJ2" s="26" t="s">
        <v>78</v>
      </c>
      <c r="BK2" s="26"/>
      <c r="BL2" s="27" t="s">
        <v>80</v>
      </c>
      <c r="BM2" s="27" t="s">
        <v>81</v>
      </c>
      <c r="BN2" s="23" t="s">
        <v>13</v>
      </c>
      <c r="BO2" s="24"/>
      <c r="BP2" s="24"/>
    </row>
    <row r="3" spans="1:68" ht="77.25" customHeight="1" x14ac:dyDescent="0.25">
      <c r="A3" s="24"/>
      <c r="B3" s="25" t="s">
        <v>14</v>
      </c>
      <c r="C3" s="23" t="s">
        <v>15</v>
      </c>
      <c r="D3" s="24"/>
      <c r="E3" s="24"/>
      <c r="F3" s="24"/>
      <c r="G3" s="24"/>
      <c r="H3" s="23" t="s">
        <v>16</v>
      </c>
      <c r="I3" s="24"/>
      <c r="J3" s="24"/>
      <c r="K3" s="24"/>
      <c r="L3" s="24"/>
      <c r="M3" s="24"/>
      <c r="N3" s="24"/>
      <c r="O3" s="23" t="s">
        <v>17</v>
      </c>
      <c r="P3" s="24"/>
      <c r="Q3" s="25" t="s">
        <v>18</v>
      </c>
      <c r="R3" s="25" t="s">
        <v>19</v>
      </c>
      <c r="S3" s="23" t="s">
        <v>20</v>
      </c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3" t="s">
        <v>21</v>
      </c>
      <c r="AO3" s="24"/>
      <c r="AP3" s="24"/>
      <c r="AQ3" s="24"/>
      <c r="AR3" s="24"/>
      <c r="AS3" s="25" t="s">
        <v>22</v>
      </c>
      <c r="AT3" s="25" t="s">
        <v>23</v>
      </c>
      <c r="AU3" s="25" t="s">
        <v>24</v>
      </c>
      <c r="AV3" s="25" t="s">
        <v>25</v>
      </c>
      <c r="AW3" s="25" t="s">
        <v>26</v>
      </c>
      <c r="AX3" s="25" t="s">
        <v>27</v>
      </c>
      <c r="AY3" s="25" t="s">
        <v>28</v>
      </c>
      <c r="AZ3" s="24"/>
      <c r="BA3" s="24"/>
      <c r="BB3" s="32" t="s">
        <v>85</v>
      </c>
      <c r="BC3" s="33"/>
      <c r="BD3" s="32" t="s">
        <v>29</v>
      </c>
      <c r="BE3" s="33"/>
      <c r="BF3" s="32" t="s">
        <v>86</v>
      </c>
      <c r="BG3" s="33"/>
      <c r="BH3" s="33"/>
      <c r="BI3" s="33"/>
      <c r="BJ3" s="26" t="s">
        <v>79</v>
      </c>
      <c r="BK3" s="30"/>
      <c r="BL3" s="28"/>
      <c r="BM3" s="28"/>
      <c r="BN3" s="25" t="s">
        <v>30</v>
      </c>
      <c r="BO3" s="25" t="s">
        <v>31</v>
      </c>
      <c r="BP3" s="25" t="s">
        <v>32</v>
      </c>
    </row>
    <row r="4" spans="1:68" ht="39.950000000000003" customHeight="1" x14ac:dyDescent="0.25">
      <c r="A4" s="24"/>
      <c r="B4" s="24"/>
      <c r="C4" s="25" t="s">
        <v>33</v>
      </c>
      <c r="D4" s="25" t="s">
        <v>34</v>
      </c>
      <c r="E4" s="25" t="s">
        <v>35</v>
      </c>
      <c r="F4" s="25" t="s">
        <v>36</v>
      </c>
      <c r="G4" s="25" t="s">
        <v>37</v>
      </c>
      <c r="H4" s="23" t="s">
        <v>38</v>
      </c>
      <c r="I4" s="24"/>
      <c r="J4" s="24"/>
      <c r="K4" s="25" t="s">
        <v>39</v>
      </c>
      <c r="L4" s="25" t="s">
        <v>40</v>
      </c>
      <c r="M4" s="25" t="s">
        <v>41</v>
      </c>
      <c r="N4" s="25" t="s">
        <v>42</v>
      </c>
      <c r="O4" s="25" t="s">
        <v>43</v>
      </c>
      <c r="P4" s="25" t="s">
        <v>44</v>
      </c>
      <c r="Q4" s="24"/>
      <c r="R4" s="24"/>
      <c r="S4" s="25" t="s">
        <v>45</v>
      </c>
      <c r="T4" s="23" t="s">
        <v>46</v>
      </c>
      <c r="U4" s="24"/>
      <c r="V4" s="24"/>
      <c r="W4" s="24"/>
      <c r="X4" s="24"/>
      <c r="Y4" s="24"/>
      <c r="Z4" s="24"/>
      <c r="AA4" s="24"/>
      <c r="AB4" s="24"/>
      <c r="AC4" s="24"/>
      <c r="AD4" s="23" t="s">
        <v>47</v>
      </c>
      <c r="AE4" s="24"/>
      <c r="AF4" s="24"/>
      <c r="AG4" s="24"/>
      <c r="AH4" s="24"/>
      <c r="AI4" s="24"/>
      <c r="AJ4" s="24"/>
      <c r="AK4" s="24"/>
      <c r="AL4" s="24"/>
      <c r="AM4" s="24"/>
      <c r="AN4" s="25" t="s">
        <v>48</v>
      </c>
      <c r="AO4" s="25" t="s">
        <v>49</v>
      </c>
      <c r="AP4" s="25" t="s">
        <v>50</v>
      </c>
      <c r="AQ4" s="25" t="s">
        <v>51</v>
      </c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34" t="s">
        <v>52</v>
      </c>
      <c r="BC4" s="34" t="s">
        <v>53</v>
      </c>
      <c r="BD4" s="34" t="s">
        <v>52</v>
      </c>
      <c r="BE4" s="34" t="s">
        <v>53</v>
      </c>
      <c r="BF4" s="34" t="s">
        <v>52</v>
      </c>
      <c r="BG4" s="34" t="s">
        <v>53</v>
      </c>
      <c r="BH4" s="33"/>
      <c r="BI4" s="33"/>
      <c r="BJ4" s="25" t="s">
        <v>54</v>
      </c>
      <c r="BK4" s="25" t="s">
        <v>55</v>
      </c>
      <c r="BL4" s="28"/>
      <c r="BM4" s="28"/>
      <c r="BN4" s="24"/>
      <c r="BO4" s="24"/>
      <c r="BP4" s="24"/>
    </row>
    <row r="5" spans="1:68" ht="326.25" x14ac:dyDescent="0.25">
      <c r="A5" s="24"/>
      <c r="B5" s="24"/>
      <c r="C5" s="24"/>
      <c r="D5" s="24"/>
      <c r="E5" s="24"/>
      <c r="F5" s="24"/>
      <c r="G5" s="24"/>
      <c r="H5" s="6" t="s">
        <v>56</v>
      </c>
      <c r="I5" s="6" t="s">
        <v>57</v>
      </c>
      <c r="J5" s="6" t="s">
        <v>58</v>
      </c>
      <c r="K5" s="24"/>
      <c r="L5" s="24"/>
      <c r="M5" s="24"/>
      <c r="N5" s="24"/>
      <c r="O5" s="24"/>
      <c r="P5" s="24"/>
      <c r="Q5" s="24"/>
      <c r="R5" s="24"/>
      <c r="S5" s="24"/>
      <c r="T5" s="6" t="s">
        <v>59</v>
      </c>
      <c r="U5" s="6" t="s">
        <v>60</v>
      </c>
      <c r="V5" s="6" t="s">
        <v>61</v>
      </c>
      <c r="W5" s="7" t="s">
        <v>71</v>
      </c>
      <c r="X5" s="7" t="s">
        <v>72</v>
      </c>
      <c r="Y5" s="7" t="s">
        <v>73</v>
      </c>
      <c r="Z5" s="7" t="s">
        <v>74</v>
      </c>
      <c r="AA5" s="7" t="s">
        <v>75</v>
      </c>
      <c r="AB5" s="7" t="s">
        <v>76</v>
      </c>
      <c r="AC5" s="7" t="s">
        <v>77</v>
      </c>
      <c r="AD5" s="6" t="s">
        <v>59</v>
      </c>
      <c r="AE5" s="6" t="s">
        <v>60</v>
      </c>
      <c r="AF5" s="6" t="s">
        <v>61</v>
      </c>
      <c r="AG5" s="7" t="s">
        <v>71</v>
      </c>
      <c r="AH5" s="7" t="s">
        <v>72</v>
      </c>
      <c r="AI5" s="7" t="s">
        <v>73</v>
      </c>
      <c r="AJ5" s="7" t="s">
        <v>74</v>
      </c>
      <c r="AK5" s="7" t="s">
        <v>75</v>
      </c>
      <c r="AL5" s="7" t="s">
        <v>76</v>
      </c>
      <c r="AM5" s="7" t="s">
        <v>77</v>
      </c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33"/>
      <c r="BC5" s="33"/>
      <c r="BD5" s="33"/>
      <c r="BE5" s="33"/>
      <c r="BF5" s="33"/>
      <c r="BG5" s="33"/>
      <c r="BH5" s="33"/>
      <c r="BI5" s="33"/>
      <c r="BJ5" s="24"/>
      <c r="BK5" s="24"/>
      <c r="BL5" s="28"/>
      <c r="BM5" s="28"/>
      <c r="BN5" s="24"/>
      <c r="BO5" s="24"/>
      <c r="BP5" s="24"/>
    </row>
    <row r="6" spans="1:68" ht="50.1" customHeight="1" x14ac:dyDescent="0.25">
      <c r="A6" s="24"/>
      <c r="B6" s="24"/>
      <c r="C6" s="23" t="s">
        <v>62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3" t="s">
        <v>63</v>
      </c>
      <c r="P6" s="24"/>
      <c r="Q6" s="24"/>
      <c r="R6" s="24"/>
      <c r="S6" s="24"/>
      <c r="T6" s="23" t="s">
        <v>64</v>
      </c>
      <c r="U6" s="24"/>
      <c r="V6" s="24"/>
      <c r="W6" s="23" t="s">
        <v>65</v>
      </c>
      <c r="X6" s="23"/>
      <c r="Y6" s="23"/>
      <c r="Z6" s="23"/>
      <c r="AA6" s="24"/>
      <c r="AB6" s="24"/>
      <c r="AC6" s="24"/>
      <c r="AD6" s="23" t="s">
        <v>64</v>
      </c>
      <c r="AE6" s="24"/>
      <c r="AF6" s="24"/>
      <c r="AG6" s="23" t="s">
        <v>65</v>
      </c>
      <c r="AH6" s="23"/>
      <c r="AI6" s="23"/>
      <c r="AJ6" s="23"/>
      <c r="AK6" s="24"/>
      <c r="AL6" s="24"/>
      <c r="AM6" s="24"/>
      <c r="AN6" s="24"/>
      <c r="AO6" s="23" t="s">
        <v>66</v>
      </c>
      <c r="AP6" s="24"/>
      <c r="AQ6" s="24"/>
      <c r="AR6" s="24"/>
      <c r="AS6" s="23" t="s">
        <v>62</v>
      </c>
      <c r="AT6" s="24"/>
      <c r="AU6" s="24"/>
      <c r="AV6" s="24"/>
      <c r="AW6" s="24"/>
      <c r="AX6" s="24"/>
      <c r="AY6" s="24"/>
      <c r="AZ6" s="24"/>
      <c r="BA6" s="24"/>
      <c r="BB6" s="33"/>
      <c r="BC6" s="33"/>
      <c r="BD6" s="33"/>
      <c r="BE6" s="33"/>
      <c r="BF6" s="33"/>
      <c r="BG6" s="33"/>
      <c r="BH6" s="33"/>
      <c r="BI6" s="33"/>
      <c r="BJ6" s="23" t="s">
        <v>62</v>
      </c>
      <c r="BK6" s="24"/>
      <c r="BL6" s="29"/>
      <c r="BM6" s="29"/>
      <c r="BN6" s="24"/>
      <c r="BO6" s="24"/>
      <c r="BP6" s="24"/>
    </row>
    <row r="7" spans="1:68" ht="26.1" customHeight="1" thickBot="1" x14ac:dyDescent="0.3">
      <c r="A7" s="22">
        <v>1</v>
      </c>
      <c r="B7" s="19">
        <v>2</v>
      </c>
      <c r="C7" s="8">
        <v>3</v>
      </c>
      <c r="D7" s="8">
        <v>4</v>
      </c>
      <c r="E7" s="8">
        <v>5</v>
      </c>
      <c r="F7" s="8">
        <v>6</v>
      </c>
      <c r="G7" s="11">
        <v>7</v>
      </c>
      <c r="H7" s="19">
        <v>8</v>
      </c>
      <c r="I7" s="8">
        <v>9</v>
      </c>
      <c r="J7" s="8">
        <v>10</v>
      </c>
      <c r="K7" s="8">
        <v>11</v>
      </c>
      <c r="L7" s="8">
        <v>12</v>
      </c>
      <c r="M7" s="11">
        <v>13</v>
      </c>
      <c r="N7" s="19">
        <v>14</v>
      </c>
      <c r="O7" s="8">
        <v>15</v>
      </c>
      <c r="P7" s="8">
        <v>16</v>
      </c>
      <c r="Q7" s="8">
        <v>17</v>
      </c>
      <c r="R7" s="8">
        <v>18</v>
      </c>
      <c r="S7" s="11">
        <v>19</v>
      </c>
      <c r="T7" s="19">
        <v>20</v>
      </c>
      <c r="U7" s="8">
        <v>21</v>
      </c>
      <c r="V7" s="8">
        <v>22</v>
      </c>
      <c r="W7" s="8">
        <v>23</v>
      </c>
      <c r="X7" s="8">
        <v>24</v>
      </c>
      <c r="Y7" s="11">
        <v>25</v>
      </c>
      <c r="Z7" s="19">
        <v>26</v>
      </c>
      <c r="AA7" s="8">
        <v>27</v>
      </c>
      <c r="AB7" s="8">
        <v>28</v>
      </c>
      <c r="AC7" s="8">
        <v>29</v>
      </c>
      <c r="AD7" s="8">
        <v>30</v>
      </c>
      <c r="AE7" s="11">
        <v>31</v>
      </c>
      <c r="AF7" s="19">
        <v>32</v>
      </c>
      <c r="AG7" s="8">
        <v>33</v>
      </c>
      <c r="AH7" s="8">
        <v>34</v>
      </c>
      <c r="AI7" s="8">
        <v>35</v>
      </c>
      <c r="AJ7" s="8">
        <v>36</v>
      </c>
      <c r="AK7" s="11">
        <v>37</v>
      </c>
      <c r="AL7" s="19">
        <v>38</v>
      </c>
      <c r="AM7" s="8">
        <v>39</v>
      </c>
      <c r="AN7" s="8">
        <v>40</v>
      </c>
      <c r="AO7" s="8">
        <v>41</v>
      </c>
      <c r="AP7" s="8">
        <v>42</v>
      </c>
      <c r="AQ7" s="11">
        <v>43</v>
      </c>
      <c r="AR7" s="19">
        <v>44</v>
      </c>
      <c r="AS7" s="8">
        <v>45</v>
      </c>
      <c r="AT7" s="8">
        <v>46</v>
      </c>
      <c r="AU7" s="8">
        <v>47</v>
      </c>
      <c r="AV7" s="8">
        <v>48</v>
      </c>
      <c r="AW7" s="11">
        <v>49</v>
      </c>
      <c r="AX7" s="19">
        <v>50</v>
      </c>
      <c r="AY7" s="8">
        <v>51</v>
      </c>
      <c r="AZ7" s="8">
        <v>52</v>
      </c>
      <c r="BA7" s="8">
        <v>53</v>
      </c>
      <c r="BB7" s="8">
        <v>54</v>
      </c>
      <c r="BC7" s="11">
        <v>55</v>
      </c>
      <c r="BD7" s="19">
        <v>56</v>
      </c>
      <c r="BE7" s="8">
        <v>57</v>
      </c>
      <c r="BF7" s="8">
        <v>58</v>
      </c>
      <c r="BG7" s="8">
        <v>59</v>
      </c>
      <c r="BH7" s="8">
        <v>60</v>
      </c>
      <c r="BI7" s="11">
        <v>61</v>
      </c>
      <c r="BJ7" s="19">
        <v>62</v>
      </c>
      <c r="BK7" s="8">
        <v>63</v>
      </c>
      <c r="BL7" s="8">
        <v>64</v>
      </c>
      <c r="BM7" s="8">
        <v>65</v>
      </c>
      <c r="BN7" s="8">
        <v>66</v>
      </c>
      <c r="BO7" s="11">
        <v>67</v>
      </c>
      <c r="BP7" s="19">
        <v>68</v>
      </c>
    </row>
    <row r="8" spans="1:68" ht="26.1" customHeight="1" thickBot="1" x14ac:dyDescent="0.3">
      <c r="A8" s="35" t="s">
        <v>98</v>
      </c>
      <c r="B8" s="9">
        <f>IF(AND(SUM(C8:N8)=SUM(O8:P8))=TRUE,SUM(O8:P8),"HIBA")</f>
        <v>0</v>
      </c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>
        <f t="shared" ref="R8" si="0">SUM(S8:AQ8)</f>
        <v>0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1:68" ht="26.1" customHeight="1" thickBot="1" x14ac:dyDescent="0.3">
      <c r="A9" s="35" t="s">
        <v>99</v>
      </c>
      <c r="B9" s="9">
        <f t="shared" ref="B9:B45" si="1">IF(AND(SUM(C9:N9)=SUM(O9:P9))=TRUE,SUM(O9:P9),"HIBA")</f>
        <v>0</v>
      </c>
      <c r="C9" s="10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12">
        <f t="shared" ref="R9:R45" si="2">SUM(S9:AQ9)</f>
        <v>0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</row>
    <row r="10" spans="1:68" ht="26.1" customHeight="1" thickBot="1" x14ac:dyDescent="0.3">
      <c r="A10" s="35" t="s">
        <v>100</v>
      </c>
      <c r="B10" s="9">
        <f t="shared" si="1"/>
        <v>0</v>
      </c>
      <c r="C10" s="10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12">
        <f t="shared" si="2"/>
        <v>0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</row>
    <row r="11" spans="1:68" ht="26.1" customHeight="1" thickBot="1" x14ac:dyDescent="0.3">
      <c r="A11" s="35" t="s">
        <v>101</v>
      </c>
      <c r="B11" s="9">
        <f t="shared" si="1"/>
        <v>0</v>
      </c>
      <c r="C11" s="10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12">
        <f t="shared" si="2"/>
        <v>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</row>
    <row r="12" spans="1:68" ht="26.1" customHeight="1" thickBot="1" x14ac:dyDescent="0.3">
      <c r="A12" s="35" t="s">
        <v>120</v>
      </c>
      <c r="B12" s="9">
        <f t="shared" si="1"/>
        <v>0</v>
      </c>
      <c r="C12" s="10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12">
        <f t="shared" si="2"/>
        <v>0</v>
      </c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</row>
    <row r="13" spans="1:68" ht="26.1" customHeight="1" thickBot="1" x14ac:dyDescent="0.3">
      <c r="A13" s="35" t="s">
        <v>102</v>
      </c>
      <c r="B13" s="9">
        <f t="shared" si="1"/>
        <v>0</v>
      </c>
      <c r="C13" s="10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12">
        <f t="shared" si="2"/>
        <v>0</v>
      </c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</row>
    <row r="14" spans="1:68" ht="26.1" customHeight="1" thickBot="1" x14ac:dyDescent="0.3">
      <c r="A14" s="35" t="s">
        <v>103</v>
      </c>
      <c r="B14" s="9">
        <f t="shared" si="1"/>
        <v>0</v>
      </c>
      <c r="C14" s="10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12">
        <f t="shared" si="2"/>
        <v>0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</row>
    <row r="15" spans="1:68" ht="26.1" customHeight="1" thickBot="1" x14ac:dyDescent="0.3">
      <c r="A15" s="35" t="s">
        <v>130</v>
      </c>
      <c r="B15" s="9">
        <f t="shared" si="1"/>
        <v>0</v>
      </c>
      <c r="C15" s="10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12">
        <f t="shared" si="2"/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</row>
    <row r="16" spans="1:68" ht="26.1" customHeight="1" thickBot="1" x14ac:dyDescent="0.3">
      <c r="A16" s="35" t="s">
        <v>104</v>
      </c>
      <c r="B16" s="9">
        <f t="shared" si="1"/>
        <v>0</v>
      </c>
      <c r="C16" s="1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12">
        <f t="shared" si="2"/>
        <v>0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</row>
    <row r="17" spans="1:68" ht="17.25" thickBot="1" x14ac:dyDescent="0.3">
      <c r="A17" s="35" t="s">
        <v>105</v>
      </c>
      <c r="B17" s="9">
        <f t="shared" si="1"/>
        <v>0</v>
      </c>
      <c r="C17" s="10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12">
        <f t="shared" si="2"/>
        <v>0</v>
      </c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</row>
    <row r="18" spans="1:68" ht="26.1" customHeight="1" thickBot="1" x14ac:dyDescent="0.3">
      <c r="A18" s="35" t="s">
        <v>106</v>
      </c>
      <c r="B18" s="9">
        <f t="shared" si="1"/>
        <v>0</v>
      </c>
      <c r="C18" s="10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12">
        <f t="shared" si="2"/>
        <v>0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</row>
    <row r="19" spans="1:68" ht="26.1" customHeight="1" thickBot="1" x14ac:dyDescent="0.3">
      <c r="A19" s="35" t="s">
        <v>107</v>
      </c>
      <c r="B19" s="9">
        <f t="shared" si="1"/>
        <v>0</v>
      </c>
      <c r="C19" s="10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12">
        <f t="shared" si="2"/>
        <v>0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</row>
    <row r="20" spans="1:68" ht="26.1" customHeight="1" thickBot="1" x14ac:dyDescent="0.3">
      <c r="A20" s="35" t="s">
        <v>108</v>
      </c>
      <c r="B20" s="9">
        <f t="shared" si="1"/>
        <v>0</v>
      </c>
      <c r="C20" s="10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12">
        <f t="shared" si="2"/>
        <v>0</v>
      </c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</row>
    <row r="21" spans="1:68" ht="26.1" customHeight="1" thickBot="1" x14ac:dyDescent="0.3">
      <c r="A21" s="35" t="s">
        <v>109</v>
      </c>
      <c r="B21" s="9">
        <f t="shared" si="1"/>
        <v>0</v>
      </c>
      <c r="C21" s="1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12">
        <f t="shared" si="2"/>
        <v>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</row>
    <row r="22" spans="1:68" ht="26.1" customHeight="1" thickBot="1" x14ac:dyDescent="0.3">
      <c r="A22" s="35" t="s">
        <v>110</v>
      </c>
      <c r="B22" s="9">
        <f t="shared" si="1"/>
        <v>0</v>
      </c>
      <c r="C22" s="1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12">
        <f t="shared" si="2"/>
        <v>0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</row>
    <row r="23" spans="1:68" ht="26.1" customHeight="1" thickBot="1" x14ac:dyDescent="0.3">
      <c r="A23" s="35" t="s">
        <v>70</v>
      </c>
      <c r="B23" s="9">
        <f t="shared" si="1"/>
        <v>0</v>
      </c>
      <c r="C23" s="1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12">
        <f t="shared" si="2"/>
        <v>0</v>
      </c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</row>
    <row r="24" spans="1:68" ht="26.1" customHeight="1" thickBot="1" x14ac:dyDescent="0.3">
      <c r="A24" s="35" t="s">
        <v>111</v>
      </c>
      <c r="B24" s="9">
        <f t="shared" si="1"/>
        <v>0</v>
      </c>
      <c r="C24" s="1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12">
        <f t="shared" si="2"/>
        <v>0</v>
      </c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</row>
    <row r="25" spans="1:68" ht="50.25" thickBot="1" x14ac:dyDescent="0.3">
      <c r="A25" s="35" t="s">
        <v>131</v>
      </c>
      <c r="B25" s="9">
        <f t="shared" si="1"/>
        <v>0</v>
      </c>
      <c r="C25" s="1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12">
        <f t="shared" si="2"/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</row>
    <row r="26" spans="1:68" ht="50.25" thickBot="1" x14ac:dyDescent="0.3">
      <c r="A26" s="35" t="s">
        <v>132</v>
      </c>
      <c r="B26" s="9">
        <f t="shared" si="1"/>
        <v>0</v>
      </c>
      <c r="C26" s="1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12">
        <f t="shared" si="2"/>
        <v>0</v>
      </c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</row>
    <row r="27" spans="1:68" ht="17.25" thickBot="1" x14ac:dyDescent="0.3">
      <c r="A27" s="35" t="s">
        <v>112</v>
      </c>
      <c r="B27" s="9">
        <f t="shared" si="1"/>
        <v>0</v>
      </c>
      <c r="C27" s="1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12">
        <f t="shared" si="2"/>
        <v>0</v>
      </c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</row>
    <row r="28" spans="1:68" ht="50.25" thickBot="1" x14ac:dyDescent="0.3">
      <c r="A28" s="35" t="s">
        <v>133</v>
      </c>
      <c r="B28" s="9">
        <f t="shared" si="1"/>
        <v>0</v>
      </c>
      <c r="C28" s="1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12">
        <f t="shared" si="2"/>
        <v>0</v>
      </c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</row>
    <row r="29" spans="1:68" ht="33.75" thickBot="1" x14ac:dyDescent="0.3">
      <c r="A29" s="35" t="s">
        <v>122</v>
      </c>
      <c r="B29" s="9">
        <f t="shared" si="1"/>
        <v>0</v>
      </c>
      <c r="C29" s="1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12">
        <f t="shared" si="2"/>
        <v>0</v>
      </c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</row>
    <row r="30" spans="1:68" ht="26.1" customHeight="1" thickBot="1" x14ac:dyDescent="0.3">
      <c r="A30" s="35" t="s">
        <v>123</v>
      </c>
      <c r="B30" s="9">
        <f t="shared" si="1"/>
        <v>0</v>
      </c>
      <c r="C30" s="1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12">
        <f t="shared" si="2"/>
        <v>0</v>
      </c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</row>
    <row r="31" spans="1:68" ht="26.1" customHeight="1" thickBot="1" x14ac:dyDescent="0.3">
      <c r="A31" s="35" t="s">
        <v>113</v>
      </c>
      <c r="B31" s="9">
        <f t="shared" si="1"/>
        <v>0</v>
      </c>
      <c r="C31" s="1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12">
        <f t="shared" si="2"/>
        <v>0</v>
      </c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</row>
    <row r="32" spans="1:68" ht="26.1" customHeight="1" thickBot="1" x14ac:dyDescent="0.3">
      <c r="A32" s="35" t="s">
        <v>114</v>
      </c>
      <c r="B32" s="9">
        <f t="shared" si="1"/>
        <v>0</v>
      </c>
      <c r="C32" s="1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12">
        <f t="shared" si="2"/>
        <v>0</v>
      </c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</row>
    <row r="33" spans="1:68" ht="26.1" customHeight="1" thickBot="1" x14ac:dyDescent="0.3">
      <c r="A33" s="35" t="s">
        <v>115</v>
      </c>
      <c r="B33" s="9">
        <f t="shared" si="1"/>
        <v>0</v>
      </c>
      <c r="C33" s="1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12">
        <f t="shared" si="2"/>
        <v>0</v>
      </c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</row>
    <row r="34" spans="1:68" ht="26.1" customHeight="1" thickBot="1" x14ac:dyDescent="0.3">
      <c r="A34" s="35" t="s">
        <v>121</v>
      </c>
      <c r="B34" s="9">
        <f t="shared" si="1"/>
        <v>0</v>
      </c>
      <c r="C34" s="10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12">
        <f t="shared" si="2"/>
        <v>0</v>
      </c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</row>
    <row r="35" spans="1:68" ht="26.1" customHeight="1" thickBot="1" x14ac:dyDescent="0.3">
      <c r="A35" s="35" t="s">
        <v>116</v>
      </c>
      <c r="B35" s="9">
        <f t="shared" si="1"/>
        <v>0</v>
      </c>
      <c r="C35" s="10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12">
        <f t="shared" si="2"/>
        <v>0</v>
      </c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</row>
    <row r="36" spans="1:68" ht="26.1" customHeight="1" thickBot="1" x14ac:dyDescent="0.3">
      <c r="A36" s="35" t="s">
        <v>117</v>
      </c>
      <c r="B36" s="9">
        <f t="shared" si="1"/>
        <v>0</v>
      </c>
      <c r="C36" s="10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12">
        <f t="shared" si="2"/>
        <v>0</v>
      </c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</row>
    <row r="37" spans="1:68" ht="26.1" customHeight="1" thickBot="1" x14ac:dyDescent="0.3">
      <c r="A37" s="35" t="s">
        <v>118</v>
      </c>
      <c r="B37" s="9">
        <f t="shared" si="1"/>
        <v>0</v>
      </c>
      <c r="C37" s="10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12">
        <f t="shared" si="2"/>
        <v>0</v>
      </c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</row>
    <row r="38" spans="1:68" ht="26.1" customHeight="1" thickBot="1" x14ac:dyDescent="0.3">
      <c r="A38" s="35" t="s">
        <v>124</v>
      </c>
      <c r="B38" s="9">
        <f t="shared" si="1"/>
        <v>0</v>
      </c>
      <c r="C38" s="1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12">
        <f t="shared" si="2"/>
        <v>0</v>
      </c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</row>
    <row r="39" spans="1:68" ht="50.25" thickBot="1" x14ac:dyDescent="0.3">
      <c r="A39" s="35" t="s">
        <v>134</v>
      </c>
      <c r="B39" s="9">
        <f t="shared" si="1"/>
        <v>0</v>
      </c>
      <c r="C39" s="1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12">
        <f t="shared" si="2"/>
        <v>0</v>
      </c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</row>
    <row r="40" spans="1:68" ht="26.1" customHeight="1" thickBot="1" x14ac:dyDescent="0.3">
      <c r="A40" s="35" t="s">
        <v>125</v>
      </c>
      <c r="B40" s="9">
        <f t="shared" si="1"/>
        <v>0</v>
      </c>
      <c r="C40" s="10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12">
        <f t="shared" si="2"/>
        <v>0</v>
      </c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</row>
    <row r="41" spans="1:68" ht="26.1" customHeight="1" thickBot="1" x14ac:dyDescent="0.3">
      <c r="A41" s="35" t="s">
        <v>126</v>
      </c>
      <c r="B41" s="9">
        <f t="shared" si="1"/>
        <v>0</v>
      </c>
      <c r="C41" s="10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12">
        <f t="shared" si="2"/>
        <v>0</v>
      </c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</row>
    <row r="42" spans="1:68" ht="50.25" thickBot="1" x14ac:dyDescent="0.3">
      <c r="A42" s="35" t="s">
        <v>127</v>
      </c>
      <c r="B42" s="9">
        <f t="shared" si="1"/>
        <v>0</v>
      </c>
      <c r="C42" s="10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12">
        <f t="shared" si="2"/>
        <v>0</v>
      </c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</row>
    <row r="43" spans="1:68" ht="33.75" thickBot="1" x14ac:dyDescent="0.3">
      <c r="A43" s="35" t="s">
        <v>128</v>
      </c>
      <c r="B43" s="9">
        <f t="shared" si="1"/>
        <v>0</v>
      </c>
      <c r="C43" s="1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12">
        <f t="shared" si="2"/>
        <v>0</v>
      </c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</row>
    <row r="44" spans="1:68" ht="17.25" thickBot="1" x14ac:dyDescent="0.3">
      <c r="A44" s="35" t="s">
        <v>119</v>
      </c>
      <c r="B44" s="9">
        <f t="shared" si="1"/>
        <v>0</v>
      </c>
      <c r="C44" s="10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12">
        <f t="shared" si="2"/>
        <v>0</v>
      </c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</row>
    <row r="45" spans="1:68" ht="26.1" customHeight="1" thickBot="1" x14ac:dyDescent="0.3">
      <c r="A45" s="36" t="s">
        <v>129</v>
      </c>
      <c r="B45" s="9">
        <f t="shared" si="1"/>
        <v>0</v>
      </c>
      <c r="C45" s="1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12">
        <f t="shared" si="2"/>
        <v>0</v>
      </c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</row>
    <row r="46" spans="1:68" ht="26.1" customHeight="1" thickBot="1" x14ac:dyDescent="0.3">
      <c r="A46" s="20" t="s">
        <v>67</v>
      </c>
      <c r="B46" s="4">
        <f t="shared" ref="B46" si="3">IF(AND(SUM(C46:N46)=SUM(O46:P46))=TRUE,SUM(O46:P46),"HIBA")</f>
        <v>0</v>
      </c>
      <c r="C46" s="2">
        <f t="shared" ref="C46:AT46" si="4">SUM(C8:C45)</f>
        <v>0</v>
      </c>
      <c r="D46" s="2">
        <f t="shared" si="4"/>
        <v>0</v>
      </c>
      <c r="E46" s="2">
        <f t="shared" si="4"/>
        <v>0</v>
      </c>
      <c r="F46" s="2">
        <f t="shared" si="4"/>
        <v>0</v>
      </c>
      <c r="G46" s="2">
        <f t="shared" si="4"/>
        <v>0</v>
      </c>
      <c r="H46" s="2">
        <f t="shared" si="4"/>
        <v>0</v>
      </c>
      <c r="I46" s="2">
        <f t="shared" si="4"/>
        <v>0</v>
      </c>
      <c r="J46" s="2">
        <f t="shared" si="4"/>
        <v>0</v>
      </c>
      <c r="K46" s="2">
        <f t="shared" si="4"/>
        <v>0</v>
      </c>
      <c r="L46" s="2">
        <f t="shared" si="4"/>
        <v>0</v>
      </c>
      <c r="M46" s="2">
        <f t="shared" si="4"/>
        <v>0</v>
      </c>
      <c r="N46" s="2">
        <f t="shared" si="4"/>
        <v>0</v>
      </c>
      <c r="O46" s="2">
        <f t="shared" si="4"/>
        <v>0</v>
      </c>
      <c r="P46" s="2">
        <f t="shared" si="4"/>
        <v>0</v>
      </c>
      <c r="Q46" s="2">
        <f t="shared" si="4"/>
        <v>0</v>
      </c>
      <c r="R46" s="13">
        <f t="shared" si="4"/>
        <v>0</v>
      </c>
      <c r="S46" s="3">
        <f t="shared" si="4"/>
        <v>0</v>
      </c>
      <c r="T46" s="3">
        <f t="shared" si="4"/>
        <v>0</v>
      </c>
      <c r="U46" s="3">
        <f t="shared" si="4"/>
        <v>0</v>
      </c>
      <c r="V46" s="3">
        <f t="shared" si="4"/>
        <v>0</v>
      </c>
      <c r="W46" s="3">
        <f t="shared" si="4"/>
        <v>0</v>
      </c>
      <c r="X46" s="3">
        <f t="shared" si="4"/>
        <v>0</v>
      </c>
      <c r="Y46" s="3">
        <f t="shared" si="4"/>
        <v>0</v>
      </c>
      <c r="Z46" s="3">
        <f t="shared" si="4"/>
        <v>0</v>
      </c>
      <c r="AA46" s="3">
        <f t="shared" si="4"/>
        <v>0</v>
      </c>
      <c r="AB46" s="3">
        <f t="shared" si="4"/>
        <v>0</v>
      </c>
      <c r="AC46" s="3">
        <f t="shared" si="4"/>
        <v>0</v>
      </c>
      <c r="AD46" s="3">
        <f t="shared" si="4"/>
        <v>0</v>
      </c>
      <c r="AE46" s="3">
        <f t="shared" si="4"/>
        <v>0</v>
      </c>
      <c r="AF46" s="3">
        <f t="shared" si="4"/>
        <v>0</v>
      </c>
      <c r="AG46" s="3">
        <f t="shared" si="4"/>
        <v>0</v>
      </c>
      <c r="AH46" s="3">
        <f t="shared" si="4"/>
        <v>0</v>
      </c>
      <c r="AI46" s="3">
        <f t="shared" si="4"/>
        <v>0</v>
      </c>
      <c r="AJ46" s="3">
        <f t="shared" si="4"/>
        <v>0</v>
      </c>
      <c r="AK46" s="3">
        <f t="shared" si="4"/>
        <v>0</v>
      </c>
      <c r="AL46" s="3">
        <f t="shared" si="4"/>
        <v>0</v>
      </c>
      <c r="AM46" s="3">
        <f t="shared" si="4"/>
        <v>0</v>
      </c>
      <c r="AN46" s="3">
        <f t="shared" si="4"/>
        <v>0</v>
      </c>
      <c r="AO46" s="3">
        <f t="shared" si="4"/>
        <v>0</v>
      </c>
      <c r="AP46" s="3">
        <f t="shared" si="4"/>
        <v>0</v>
      </c>
      <c r="AQ46" s="3">
        <f t="shared" si="4"/>
        <v>0</v>
      </c>
      <c r="AR46" s="3">
        <f t="shared" si="4"/>
        <v>0</v>
      </c>
      <c r="AS46" s="3">
        <f t="shared" si="4"/>
        <v>0</v>
      </c>
      <c r="AT46" s="3">
        <f t="shared" si="4"/>
        <v>0</v>
      </c>
      <c r="AU46" s="14" t="e">
        <f>AVERAGE(AU8:AU45)</f>
        <v>#DIV/0!</v>
      </c>
      <c r="AV46" s="3">
        <f t="shared" ref="AV46:BP46" si="5">SUM(AV8:AV45)</f>
        <v>0</v>
      </c>
      <c r="AW46" s="3">
        <f t="shared" si="5"/>
        <v>0</v>
      </c>
      <c r="AX46" s="3">
        <f t="shared" si="5"/>
        <v>0</v>
      </c>
      <c r="AY46" s="3">
        <f t="shared" si="5"/>
        <v>0</v>
      </c>
      <c r="AZ46" s="3">
        <f t="shared" si="5"/>
        <v>0</v>
      </c>
      <c r="BA46" s="3">
        <f t="shared" si="5"/>
        <v>0</v>
      </c>
      <c r="BB46" s="3">
        <f t="shared" si="5"/>
        <v>0</v>
      </c>
      <c r="BC46" s="3">
        <f t="shared" si="5"/>
        <v>0</v>
      </c>
      <c r="BD46" s="3">
        <f t="shared" si="5"/>
        <v>0</v>
      </c>
      <c r="BE46" s="3">
        <f t="shared" si="5"/>
        <v>0</v>
      </c>
      <c r="BF46" s="3">
        <f t="shared" si="5"/>
        <v>0</v>
      </c>
      <c r="BG46" s="3">
        <f t="shared" si="5"/>
        <v>0</v>
      </c>
      <c r="BH46" s="3">
        <f t="shared" si="5"/>
        <v>0</v>
      </c>
      <c r="BI46" s="3">
        <f t="shared" si="5"/>
        <v>0</v>
      </c>
      <c r="BJ46" s="3">
        <f t="shared" si="5"/>
        <v>0</v>
      </c>
      <c r="BK46" s="3">
        <f t="shared" si="5"/>
        <v>0</v>
      </c>
      <c r="BL46" s="3">
        <f t="shared" si="5"/>
        <v>0</v>
      </c>
      <c r="BM46" s="3">
        <f t="shared" si="5"/>
        <v>0</v>
      </c>
      <c r="BN46" s="3">
        <f t="shared" si="5"/>
        <v>0</v>
      </c>
      <c r="BO46" s="3">
        <f t="shared" si="5"/>
        <v>0</v>
      </c>
      <c r="BP46" s="4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  <mergeCell ref="AN4:AN6"/>
    <mergeCell ref="AO4:AO5"/>
    <mergeCell ref="AP4:AP5"/>
    <mergeCell ref="AD4:AM4"/>
    <mergeCell ref="AQ4:AQ5"/>
    <mergeCell ref="BB4:BB6"/>
    <mergeCell ref="AU3:AU6"/>
    <mergeCell ref="AV3:AV6"/>
    <mergeCell ref="AW3:AW6"/>
    <mergeCell ref="AS3:AS5"/>
    <mergeCell ref="AT3:AT5"/>
    <mergeCell ref="N4:N5"/>
    <mergeCell ref="O4:O5"/>
    <mergeCell ref="P4:P5"/>
    <mergeCell ref="S4:S6"/>
    <mergeCell ref="T4:AC4"/>
    <mergeCell ref="G4:G5"/>
    <mergeCell ref="H4:J4"/>
    <mergeCell ref="K4:K5"/>
    <mergeCell ref="L4:L5"/>
    <mergeCell ref="M4:M5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BJ2:BK2"/>
    <mergeCell ref="BL2:BL6"/>
    <mergeCell ref="BM2:BM6"/>
    <mergeCell ref="AX2:AY2"/>
    <mergeCell ref="AZ2:AZ6"/>
    <mergeCell ref="BA2:BA6"/>
    <mergeCell ref="AX3:AX6"/>
    <mergeCell ref="AY3:AY6"/>
    <mergeCell ref="BB2:BG2"/>
    <mergeCell ref="BH2:BH6"/>
    <mergeCell ref="BI2:BI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6" t="s">
        <v>68</v>
      </c>
    </row>
    <row r="3" spans="1:1" ht="45" x14ac:dyDescent="0.25">
      <c r="A3" s="17" t="s">
        <v>69</v>
      </c>
    </row>
    <row r="4" spans="1:1" ht="30" x14ac:dyDescent="0.25">
      <c r="A4" s="17" t="s">
        <v>82</v>
      </c>
    </row>
    <row r="5" spans="1:1" x14ac:dyDescent="0.25">
      <c r="A5" s="17" t="s">
        <v>83</v>
      </c>
    </row>
    <row r="6" spans="1:1" ht="45" x14ac:dyDescent="0.25">
      <c r="A6" s="17" t="s">
        <v>84</v>
      </c>
    </row>
    <row r="7" spans="1:1" ht="75" x14ac:dyDescent="0.25">
      <c r="A7" s="18" t="s">
        <v>87</v>
      </c>
    </row>
    <row r="8" spans="1:1" ht="45" x14ac:dyDescent="0.25">
      <c r="A8" s="18" t="s">
        <v>88</v>
      </c>
    </row>
    <row r="9" spans="1:1" x14ac:dyDescent="0.25">
      <c r="A9" s="18" t="s">
        <v>89</v>
      </c>
    </row>
    <row r="10" spans="1:1" ht="30" x14ac:dyDescent="0.25">
      <c r="A10" s="18" t="s">
        <v>90</v>
      </c>
    </row>
    <row r="11" spans="1:1" ht="30" x14ac:dyDescent="0.25">
      <c r="A11" s="18" t="s">
        <v>97</v>
      </c>
    </row>
    <row r="12" spans="1:1" x14ac:dyDescent="0.25">
      <c r="A12" s="18" t="s">
        <v>91</v>
      </c>
    </row>
    <row r="13" spans="1:1" x14ac:dyDescent="0.25">
      <c r="A13" s="18" t="s">
        <v>92</v>
      </c>
    </row>
    <row r="14" spans="1:1" x14ac:dyDescent="0.25">
      <c r="A14" s="18" t="s">
        <v>93</v>
      </c>
    </row>
    <row r="15" spans="1:1" ht="30" x14ac:dyDescent="0.25">
      <c r="A15" s="18" t="s">
        <v>94</v>
      </c>
    </row>
    <row r="16" spans="1:1" x14ac:dyDescent="0.25">
      <c r="A16" s="18" t="s">
        <v>95</v>
      </c>
    </row>
    <row r="17" spans="1:1" x14ac:dyDescent="0.25">
      <c r="A17" s="18" t="s">
        <v>96</v>
      </c>
    </row>
    <row r="19" spans="1:1" x14ac:dyDescent="0.25">
      <c r="A19" s="1"/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2019-03-21T14:06:55Z</dcterms:created>
  <dcterms:modified xsi:type="dcterms:W3CDTF">2023-09-21T12:09:07Z</dcterms:modified>
</cp:coreProperties>
</file>